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omint-my.sharepoint.com/personal/hrumpa_iom_int/Documents/Desktop/Procurement Files 2026/BD42000007598 Construction Materials for Site Development Activities/ITB-30000022536/"/>
    </mc:Choice>
  </mc:AlternateContent>
  <xr:revisionPtr revIDLastSave="20" documentId="13_ncr:1_{8AF7947D-8DC7-4754-A375-004D3EABE048}" xr6:coauthVersionLast="47" xr6:coauthVersionMax="47" xr10:uidLastSave="{AFFA60E1-B0A2-41AD-8CC6-CE0F7B4140C1}"/>
  <bookViews>
    <workbookView xWindow="-120" yWindow="-120" windowWidth="29040" windowHeight="15720" xr2:uid="{00000000-000D-0000-FFFF-FFFF00000000}"/>
  </bookViews>
  <sheets>
    <sheet name="Construction Materials" sheetId="3" r:id="rId1"/>
  </sheets>
  <definedNames>
    <definedName name="_xlnm._FilterDatabase" localSheetId="0" hidden="1">'Construction Materials'!$A$4:$L$18</definedName>
    <definedName name="_xlnm.Print_Area" localSheetId="0">'Construction Materials'!$A$1:$L$26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1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<sst xmlns="http://schemas.openxmlformats.org/spreadsheetml/2006/main" count="65" uniqueCount="58">
  <si>
    <t>Item Name</t>
  </si>
  <si>
    <t>Unit</t>
  </si>
  <si>
    <t>piece</t>
  </si>
  <si>
    <t>Bamboo - Borak</t>
  </si>
  <si>
    <t>Length: 20 feet ±5%, ; Diameter Top (Upper side): 50 mm /2 inch(minimum)±5%; Diameter Bottom side: 80mm /3.15 inch(minimum)±5%; Thickness (Bottom side): 20mm/0.75 inch (minimum)±5%; Straightness with maximum 4 inch bent across a pole; Quality: Neither fully raw nor fully ripe/dry, insect free, no major defects and no protective sheath; Maximum tolerance ±5%
(Random QC will be conducted during delivery)</t>
  </si>
  <si>
    <t>Poles</t>
  </si>
  <si>
    <t>Brick Chips</t>
  </si>
  <si>
    <t>Colour: Uniform crimson red; 
Size: 20±3 mm downgraded, conforming to ASTM C33.
Particles contents finer than 9.50 mm should not be more than 50%; Particles finer than 4.75 mm should not be more than 10%; 
Shape: Angular and cuboidal - should not be flaky or spherical; 
Hardness: Should not break under finger pressure. Cleanliness: Should be free from dirt, organic materials, debris, etc.
(Random QC will be conducted during delivery)</t>
  </si>
  <si>
    <t>cubic meter</t>
  </si>
  <si>
    <t>Bricks</t>
  </si>
  <si>
    <t>Size: 230 X 114 X 70 mm, tolerance is ±3mm; 
Colour: Uniform crimson red; Shape: Sharp edge &amp; plain surface; 
Sound: Knocking two bricks with each other should give metallic sound. Nail Test: Should not have any fingernail impression upon scratching.
(Random QC will be conducted during delivery)</t>
  </si>
  <si>
    <t>Cement</t>
  </si>
  <si>
    <t>Colour: Uniform grey; 
Standard: Portland Composite Cement (PCC) conforming to ASTM C150 Type I or EN 197 CEM II, CEM IIIA or CEM IIIB, grade 42.5 MPa.
Smoothness: Should be free from grains or lumps. 
Packaging: Every packet should be in good condition, intact and dry, showing cement type, net weight, date of manufacturing. 
Net weight: 50 kg
Age: Cement should not be kept in bulk storage for more than 6 months or in bags in local storage in the custody of a vendor for more than 3 months.
(Random QC will be conducted during delivery)</t>
  </si>
  <si>
    <t>bag</t>
  </si>
  <si>
    <t>Sand</t>
  </si>
  <si>
    <t>Colour: Yellowish brown; 
Shape: Angular; 
Gradation: Fineness Modulus (FM) 1.2 - 2.2 ; 
Cleanliness: free from salt, organic matter, silt, dust and other foreign elements
(Random QC will be conducted during delivery)</t>
  </si>
  <si>
    <t>Steel Reinforcing Bar - 8 mm</t>
  </si>
  <si>
    <t>Reinforcing bar 8mm X 6m ( ± 55mm tolerance), 
Colour: Grey Appearance: Should be free from surface imperfections (i.e. include, but are not limited to rust, laps, seams, scabs, slivers, cooling or casting cracks, mill or guide marks, etc.) 
Diameter: 8 mm (min 7.8 mm). 
Nominal mass per unit length: 0.395 kg/m (min 0.364 kg/m). 
Strength: 420 MPa (60 ksi)
(Random QC will be conducted during delivery)</t>
  </si>
  <si>
    <t>Steel Reinforcing Bar - 10 mm</t>
  </si>
  <si>
    <t>Reinforcing bar 10 mm X 6m( ± 55mm tolerance),
Colour: Grey; Appearance: Should be free from surface imperfections (i.e. include, but are not limited to rust, laps, seams, scabs, slivers, cooling or casting cracks, mill or guide marks, etc.) 
Diameter: 10 mm (min 9.8 mm); 
Nominal mass per unit length: 0.617 kg/m (min 0.586 kg/m)
(Random QC will be conducted during delivery)</t>
  </si>
  <si>
    <t>Steel Reinforcing Bar - 12 mm</t>
  </si>
  <si>
    <t>Reinforcing bar 12 mm X 6m( ± 55mm tolerance), 
Colour: Grey; Appearance: Should be free from surface imperfections (i.e. include, but are not limited to rust, laps, seams, scabs, slivers, cooling or casting cracks, mill or guide marks, etc.) 
Diameter: 12 mm (min 11.7 mm) 
Nominal mass per unit length: 0.888 kg/m (min 0.844 kg/m)
(Random QC will be conducted during delivery)</t>
  </si>
  <si>
    <t>Geotextile Fabric (Grey)</t>
  </si>
  <si>
    <t>Material: non-woven needle punched and made from Polyester Staple Fiber Size: 100 X 5 M Unit weight: 350 gsm (minimum) Thickness: 3 mm (minimum) Tensile strength: 25 kN/m (minimum) (ASTM D 4595) Strip tensile elongation: 80-100% CBR puncture: 4 kN (minimum) (ASTM D 6241) Grab Tensile Strength: 1.2 kN (ASTM D 4632) Grab elongation: 80-100% (ASTM D 4632) Permeability: 0.39 cm/s (ASTM D 4491) Apparent Opening Size: 0.08 mm (ASTM D 4751) UV Resistance: at least 70% of specified strength after 500 hours’ exposure (ASTM D 4355)
(Random QC will be conducted during delivery)</t>
  </si>
  <si>
    <t>roll</t>
  </si>
  <si>
    <t>bundle</t>
  </si>
  <si>
    <t>Muli</t>
  </si>
  <si>
    <t>Muli bamboo poles. Length: 15 feet.
Diameter: Upper side minimum 30 mm (1.15 inch) ±5%; Bottom side minimum  40 mm (1.5 inch) ±5%; 
Thickness (bottom): 6.5 mm 0.25 inch (bottom); 
Straightness: Maximum deflection 50 mm (2 inch). 
Quality: Naturally matured. Neither fully raw nor fully ripe/dry, insect free, no major defects and no protective sheath.
(Random QC will be conducted during delivery)</t>
  </si>
  <si>
    <t>6mm rope</t>
  </si>
  <si>
    <t xml:space="preserve">Bundle </t>
  </si>
  <si>
    <t>3mm rope</t>
  </si>
  <si>
    <t xml:space="preserve">Steel G. I. wire </t>
  </si>
  <si>
    <t>GI wire, 25m/ bundle (Bundle)
Low carbon steel, hot dip galvanised tie wire 16 gauge (1.5 mm)</t>
  </si>
  <si>
    <t>Requested Quantity</t>
  </si>
  <si>
    <t>Form G</t>
  </si>
  <si>
    <t>Remarks</t>
  </si>
  <si>
    <t>Technical Submission Form</t>
  </si>
  <si>
    <t>Sandbag - Geotextile</t>
  </si>
  <si>
    <t>each</t>
  </si>
  <si>
    <t>Material: Polypropylene or similar, better performance, suitable for indoor and outdoor use, UV resistant Diameter: 6 mm Length: 50m/ Bundle, Minimum weight: 660 grams per 50 m bundle. Colour: Black preferred; blue or dark green acceptable. Construction: Woven with 3 or 4 strands, with the possibility of being unravelled. Finishing: Rope shall be free from cuts, joints, defects, or weak points throughout the full length. The ends of both ropes should be taped or heat-sealed.
Minimum tensile strength: 1.5 kN. QC: (Random QC will be conducted during delivery)</t>
  </si>
  <si>
    <t>Material: Polypropylene or similar, better performance, suitable for indoor and outdoor use, UV resistant Diameter: 3 mm  Length: 50m/ Bundle, Minimum weight: 180 grams per 50 m bundle. Colour: Black preferred; blue or dark green acceptable. Construction: Woven with 3 or 4 strands, with the possibility of being unravelled. Finishing:  Rope shall be free from cuts, joints, defects, or weak points throughout the full length. The ends of both ropes should be taped or heat-sealed.
Minimum tensile strength: 1.5 kN. QC: (Random QC will be conducted during delivery)</t>
  </si>
  <si>
    <t>Responsible Person</t>
  </si>
  <si>
    <t>Title of Responsible Person</t>
  </si>
  <si>
    <t>Date:</t>
  </si>
  <si>
    <t>Signature and Seal</t>
  </si>
  <si>
    <t>I, the undersigned, certify that I am duly authorized to sign this quotation and bind the company below in event that the quotation is accepted.</t>
  </si>
  <si>
    <t>Name of Bidder/Company</t>
  </si>
  <si>
    <t>Delivery Location</t>
  </si>
  <si>
    <t>33 Different Camp locations in Ukhliya and Teknaf, Cox's Bazar, Bangladesh.</t>
  </si>
  <si>
    <t>Sl No</t>
  </si>
  <si>
    <t>Country of Origin</t>
  </si>
  <si>
    <r>
      <t xml:space="preserve">Capacity to Deliver within 30 calendar days </t>
    </r>
    <r>
      <rPr>
        <b/>
        <sz val="11"/>
        <color rgb="FFFF0000"/>
        <rFont val="Calibri"/>
        <family val="2"/>
      </rPr>
      <t xml:space="preserve">(indicate quantity) </t>
    </r>
  </si>
  <si>
    <t>Delivery Scheduele Meets requirements of Section 5 of the ITB (Yes/No)</t>
  </si>
  <si>
    <t>Total quantity bidder capable to deliver as per requirements of section 5 of the ITB</t>
  </si>
  <si>
    <t>Quantity in stock 
(if available)</t>
  </si>
  <si>
    <t>Detailed Specification of the proposed goods
(Bidder's Specification)</t>
  </si>
  <si>
    <t>Item Description 
(IOM Specification)</t>
  </si>
  <si>
    <t>To be Filled by Bidders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</si>
</sst>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4" fontId="4" fillId="3" borderId="1" xfId="1" applyFont="1" applyFill="1" applyBorder="1" applyAlignment="1">
      <alignment vertical="center"/>
    </xf>
    <xf numFmtId="164" fontId="2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164" fontId="0" fillId="4" borderId="1" xfId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4" fillId="0" borderId="1" xfId="1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1" xfId="1" applyFont="1" applyBorder="1"/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3" borderId="12" xfId="0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164" fontId="0" fillId="0" borderId="0" xfId="1" applyFont="1" applyBorder="1"/>
    <xf numFmtId="0" fontId="0" fillId="0" borderId="9" xfId="0" applyBorder="1"/>
    <xf numFmtId="0" fontId="6" fillId="0" borderId="0" xfId="0" applyFont="1" applyAlignment="1">
      <alignment vertical="center" wrapText="1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5" xfId="0" applyBorder="1" applyAlignment="1">
      <alignment horizontal="center" vertical="center" wrapText="1"/>
    </xf>
    <xf numFmtId="164" fontId="0" fillId="0" borderId="15" xfId="1" applyFont="1" applyBorder="1"/>
    <xf numFmtId="0" fontId="0" fillId="0" borderId="15" xfId="0" applyBorder="1"/>
    <xf numFmtId="0" fontId="0" fillId="0" borderId="17" xfId="0" applyBorder="1"/>
    <xf numFmtId="0" fontId="8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</cellXfs>
  <cellStyles count="5">
    <cellStyle name="Comma" xfId="1" builtinId="3"/>
    <cellStyle name="Comma 3 2" xfId="3" xr:uid="{83236167-BAB6-405D-9269-AA41D9F6DAD0}"/>
    <cellStyle name="Comma 3 2 2" xfId="4" xr:uid="{2A25532F-D71B-4BD4-94D6-5C34839AF8B7}"/>
    <cellStyle name="Normal" xfId="0" builtinId="0"/>
    <cellStyle name="Normal 3" xfId="2" xr:uid="{3424A3D1-876F-496C-A8D4-BFA8522D924C}"/>
  </cellStyles>
  <dxfs count="0"/>
  <tableStyles count="0" defaultTableStyle="TableStyleMedium9" defaultPivotStyle="PivotStyleLight16"/>
  <colors>
    <mruColors>
      <color rgb="FFF29BE4"/>
      <color rgb="FFFF0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tabSelected="1" view="pageBreakPreview" zoomScale="70" zoomScaleNormal="70" zoomScaleSheetLayoutView="70" workbookViewId="0">
      <pane ySplit="4" topLeftCell="A14" activePane="bottomLeft" state="frozen"/>
      <selection pane="bottomLeft" activeCell="F10" sqref="F10"/>
    </sheetView>
  </sheetViews>
  <sheetFormatPr defaultRowHeight="15"/>
  <cols>
    <col min="1" max="1" width="6.5703125" style="2" customWidth="1"/>
    <col min="2" max="2" width="28.140625" style="1" customWidth="1"/>
    <col min="3" max="3" width="95.28515625" customWidth="1"/>
    <col min="4" max="4" width="15" style="12" customWidth="1"/>
    <col min="5" max="5" width="20.7109375" style="7" customWidth="1"/>
    <col min="6" max="6" width="95.28515625" style="7" customWidth="1"/>
    <col min="7" max="7" width="20.7109375" style="7" customWidth="1"/>
    <col min="8" max="10" width="22" customWidth="1"/>
    <col min="11" max="11" width="20.140625" customWidth="1"/>
    <col min="12" max="12" width="25" customWidth="1"/>
  </cols>
  <sheetData>
    <row r="1" spans="1:12" ht="58.5" customHeight="1" thickBot="1">
      <c r="A1" s="44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s="16" customFormat="1" ht="26.25" customHeight="1" thickBot="1">
      <c r="A2" s="49" t="s">
        <v>34</v>
      </c>
      <c r="B2" s="50"/>
      <c r="C2" s="24" t="s">
        <v>36</v>
      </c>
      <c r="D2" s="25"/>
      <c r="E2" s="26"/>
      <c r="L2" s="27"/>
    </row>
    <row r="3" spans="1:12" s="16" customFormat="1" ht="26.25" customHeight="1" thickBot="1">
      <c r="A3" s="47" t="s">
        <v>47</v>
      </c>
      <c r="B3" s="48"/>
      <c r="C3" s="21" t="s">
        <v>48</v>
      </c>
      <c r="D3" s="22"/>
      <c r="E3" s="23"/>
      <c r="F3" s="51" t="s">
        <v>57</v>
      </c>
      <c r="G3" s="51"/>
      <c r="H3" s="51"/>
      <c r="I3" s="51"/>
      <c r="J3" s="51"/>
      <c r="K3" s="51"/>
      <c r="L3" s="52"/>
    </row>
    <row r="4" spans="1:12" ht="87.6" customHeight="1">
      <c r="A4" s="28" t="s">
        <v>49</v>
      </c>
      <c r="B4" s="17" t="s">
        <v>0</v>
      </c>
      <c r="C4" s="17" t="s">
        <v>56</v>
      </c>
      <c r="D4" s="17" t="s">
        <v>1</v>
      </c>
      <c r="E4" s="6" t="s">
        <v>33</v>
      </c>
      <c r="F4" s="18" t="s">
        <v>55</v>
      </c>
      <c r="G4" s="18" t="s">
        <v>54</v>
      </c>
      <c r="H4" s="19" t="s">
        <v>51</v>
      </c>
      <c r="I4" s="19" t="s">
        <v>53</v>
      </c>
      <c r="J4" s="19" t="s">
        <v>52</v>
      </c>
      <c r="K4" s="19" t="s">
        <v>50</v>
      </c>
      <c r="L4" s="29" t="s">
        <v>35</v>
      </c>
    </row>
    <row r="5" spans="1:12" ht="112.5" customHeight="1">
      <c r="A5" s="30">
        <v>1</v>
      </c>
      <c r="B5" s="9" t="s">
        <v>3</v>
      </c>
      <c r="C5" s="9" t="s">
        <v>4</v>
      </c>
      <c r="D5" s="8" t="s">
        <v>5</v>
      </c>
      <c r="E5" s="5">
        <v>61840</v>
      </c>
      <c r="F5" s="5"/>
      <c r="G5" s="5"/>
      <c r="H5" s="4"/>
      <c r="I5" s="3"/>
      <c r="J5" s="3"/>
      <c r="K5" s="3"/>
      <c r="L5" s="31"/>
    </row>
    <row r="6" spans="1:12" ht="120">
      <c r="A6" s="30">
        <v>2</v>
      </c>
      <c r="B6" s="9" t="s">
        <v>6</v>
      </c>
      <c r="C6" s="9" t="s">
        <v>7</v>
      </c>
      <c r="D6" s="8" t="s">
        <v>8</v>
      </c>
      <c r="E6" s="5">
        <v>4325</v>
      </c>
      <c r="F6" s="5"/>
      <c r="G6" s="5"/>
      <c r="H6" s="4"/>
      <c r="I6" s="3"/>
      <c r="J6" s="3"/>
      <c r="K6" s="3"/>
      <c r="L6" s="31"/>
    </row>
    <row r="7" spans="1:12" ht="75">
      <c r="A7" s="30">
        <v>3</v>
      </c>
      <c r="B7" s="9" t="s">
        <v>9</v>
      </c>
      <c r="C7" s="9" t="s">
        <v>10</v>
      </c>
      <c r="D7" s="8" t="s">
        <v>2</v>
      </c>
      <c r="E7" s="5">
        <v>7010000</v>
      </c>
      <c r="F7" s="5"/>
      <c r="G7" s="5"/>
      <c r="H7" s="3"/>
      <c r="I7" s="3"/>
      <c r="J7" s="3"/>
      <c r="K7" s="3"/>
      <c r="L7" s="31"/>
    </row>
    <row r="8" spans="1:12" ht="158.1" customHeight="1">
      <c r="A8" s="30">
        <v>4</v>
      </c>
      <c r="B8" s="9" t="s">
        <v>11</v>
      </c>
      <c r="C8" s="9" t="s">
        <v>12</v>
      </c>
      <c r="D8" s="8" t="s">
        <v>13</v>
      </c>
      <c r="E8" s="5">
        <v>38061</v>
      </c>
      <c r="F8" s="5"/>
      <c r="G8" s="5"/>
      <c r="H8" s="3"/>
      <c r="I8" s="3"/>
      <c r="J8" s="3"/>
      <c r="K8" s="3"/>
      <c r="L8" s="31"/>
    </row>
    <row r="9" spans="1:12" ht="104.25" customHeight="1">
      <c r="A9" s="30">
        <v>5</v>
      </c>
      <c r="B9" s="9" t="s">
        <v>14</v>
      </c>
      <c r="C9" s="9" t="s">
        <v>15</v>
      </c>
      <c r="D9" s="8" t="s">
        <v>8</v>
      </c>
      <c r="E9" s="5">
        <v>4400</v>
      </c>
      <c r="F9" s="5"/>
      <c r="G9" s="5"/>
      <c r="H9" s="3"/>
      <c r="I9" s="3"/>
      <c r="J9" s="3"/>
      <c r="K9" s="3"/>
      <c r="L9" s="31"/>
    </row>
    <row r="10" spans="1:12" ht="105">
      <c r="A10" s="30">
        <v>6</v>
      </c>
      <c r="B10" s="9" t="s">
        <v>16</v>
      </c>
      <c r="C10" s="9" t="s">
        <v>17</v>
      </c>
      <c r="D10" s="8" t="s">
        <v>2</v>
      </c>
      <c r="E10" s="5">
        <v>11338</v>
      </c>
      <c r="F10" s="5"/>
      <c r="G10" s="20"/>
      <c r="H10" s="5"/>
      <c r="I10" s="3"/>
      <c r="J10" s="3"/>
      <c r="K10" s="3"/>
      <c r="L10" s="31"/>
    </row>
    <row r="11" spans="1:12" ht="90">
      <c r="A11" s="30">
        <v>7</v>
      </c>
      <c r="B11" s="9" t="s">
        <v>18</v>
      </c>
      <c r="C11" s="9" t="s">
        <v>19</v>
      </c>
      <c r="D11" s="8" t="s">
        <v>2</v>
      </c>
      <c r="E11" s="5">
        <v>7000</v>
      </c>
      <c r="F11" s="5"/>
      <c r="G11" s="5"/>
      <c r="H11" s="3"/>
      <c r="I11" s="3"/>
      <c r="J11" s="3"/>
      <c r="K11" s="3"/>
      <c r="L11" s="31"/>
    </row>
    <row r="12" spans="1:12" ht="90">
      <c r="A12" s="30">
        <v>8</v>
      </c>
      <c r="B12" s="9" t="s">
        <v>20</v>
      </c>
      <c r="C12" s="9" t="s">
        <v>21</v>
      </c>
      <c r="D12" s="8" t="s">
        <v>2</v>
      </c>
      <c r="E12" s="5">
        <v>12491</v>
      </c>
      <c r="F12" s="5"/>
      <c r="G12" s="5"/>
      <c r="H12" s="3"/>
      <c r="I12" s="3"/>
      <c r="J12" s="3"/>
      <c r="K12" s="3"/>
      <c r="L12" s="31"/>
    </row>
    <row r="13" spans="1:12" ht="105">
      <c r="A13" s="30">
        <v>9</v>
      </c>
      <c r="B13" s="9" t="s">
        <v>37</v>
      </c>
      <c r="C13" s="9" t="s">
        <v>23</v>
      </c>
      <c r="D13" s="8" t="s">
        <v>38</v>
      </c>
      <c r="E13" s="13">
        <v>32000</v>
      </c>
      <c r="F13" s="13"/>
      <c r="G13" s="13"/>
      <c r="H13" s="3"/>
      <c r="I13" s="3"/>
      <c r="J13" s="3"/>
      <c r="K13" s="3"/>
      <c r="L13" s="31"/>
    </row>
    <row r="14" spans="1:12" ht="105">
      <c r="A14" s="30">
        <v>10</v>
      </c>
      <c r="B14" s="9" t="s">
        <v>22</v>
      </c>
      <c r="C14" s="9" t="s">
        <v>23</v>
      </c>
      <c r="D14" s="8" t="s">
        <v>24</v>
      </c>
      <c r="E14" s="13">
        <v>163</v>
      </c>
      <c r="F14" s="13"/>
      <c r="G14" s="13"/>
      <c r="H14" s="3"/>
      <c r="I14" s="3"/>
      <c r="J14" s="3"/>
      <c r="K14" s="3"/>
      <c r="L14" s="31"/>
    </row>
    <row r="15" spans="1:12" ht="105">
      <c r="A15" s="30">
        <v>11</v>
      </c>
      <c r="B15" s="10" t="s">
        <v>26</v>
      </c>
      <c r="C15" s="9" t="s">
        <v>27</v>
      </c>
      <c r="D15" s="8" t="s">
        <v>5</v>
      </c>
      <c r="E15" s="5">
        <v>923500</v>
      </c>
      <c r="F15" s="5"/>
      <c r="G15" s="5"/>
      <c r="H15" s="3"/>
      <c r="I15" s="3"/>
      <c r="J15" s="3"/>
      <c r="K15" s="3"/>
      <c r="L15" s="31"/>
    </row>
    <row r="16" spans="1:12" ht="48.6" customHeight="1">
      <c r="A16" s="30">
        <v>12</v>
      </c>
      <c r="B16" s="9" t="s">
        <v>31</v>
      </c>
      <c r="C16" s="11" t="s">
        <v>32</v>
      </c>
      <c r="D16" s="8" t="s">
        <v>25</v>
      </c>
      <c r="E16" s="5">
        <v>4600</v>
      </c>
      <c r="F16" s="5"/>
      <c r="G16" s="5"/>
      <c r="H16" s="3"/>
      <c r="I16" s="3"/>
      <c r="J16" s="3"/>
      <c r="K16" s="3"/>
      <c r="L16" s="31"/>
    </row>
    <row r="17" spans="1:12" ht="109.5" customHeight="1">
      <c r="A17" s="30">
        <v>13</v>
      </c>
      <c r="B17" s="10" t="s">
        <v>30</v>
      </c>
      <c r="C17" s="9" t="s">
        <v>40</v>
      </c>
      <c r="D17" s="8" t="s">
        <v>29</v>
      </c>
      <c r="E17" s="5">
        <f>51292+66240</f>
        <v>117532</v>
      </c>
      <c r="F17" s="5"/>
      <c r="G17" s="5"/>
      <c r="H17" s="3"/>
      <c r="I17" s="3"/>
      <c r="J17" s="3"/>
      <c r="K17" s="3"/>
      <c r="L17" s="31"/>
    </row>
    <row r="18" spans="1:12" ht="120" customHeight="1">
      <c r="A18" s="30">
        <v>14</v>
      </c>
      <c r="B18" s="9" t="s">
        <v>28</v>
      </c>
      <c r="C18" s="9" t="s">
        <v>39</v>
      </c>
      <c r="D18" s="8" t="s">
        <v>29</v>
      </c>
      <c r="E18" s="5">
        <f>23000+31033</f>
        <v>54033</v>
      </c>
      <c r="F18" s="5"/>
      <c r="G18" s="5"/>
      <c r="H18" s="3"/>
      <c r="I18" s="3"/>
      <c r="J18" s="3"/>
      <c r="K18" s="3"/>
      <c r="L18" s="31"/>
    </row>
    <row r="19" spans="1:12">
      <c r="A19" s="32"/>
      <c r="E19" s="33"/>
      <c r="F19" s="33"/>
      <c r="G19" s="33"/>
      <c r="L19" s="34"/>
    </row>
    <row r="20" spans="1:12" ht="49.5" customHeight="1">
      <c r="A20" s="32"/>
      <c r="B20" s="43" t="s">
        <v>45</v>
      </c>
      <c r="C20" s="43"/>
      <c r="E20" s="33"/>
      <c r="F20" s="33"/>
      <c r="G20" s="33"/>
      <c r="L20" s="34"/>
    </row>
    <row r="21" spans="1:12">
      <c r="A21" s="32"/>
      <c r="E21" s="33"/>
      <c r="F21" s="33"/>
      <c r="G21" s="33"/>
      <c r="L21" s="34"/>
    </row>
    <row r="22" spans="1:12" ht="27.75" customHeight="1">
      <c r="A22" s="32"/>
      <c r="B22" s="35" t="s">
        <v>46</v>
      </c>
      <c r="C22" s="14"/>
      <c r="E22" s="33"/>
      <c r="F22" s="33"/>
      <c r="G22" s="33"/>
      <c r="L22" s="34"/>
    </row>
    <row r="23" spans="1:12" ht="27.75" customHeight="1">
      <c r="A23" s="32"/>
      <c r="B23" s="35" t="s">
        <v>41</v>
      </c>
      <c r="C23" s="15"/>
      <c r="E23" s="33"/>
      <c r="F23" s="33"/>
      <c r="G23" s="33"/>
      <c r="L23" s="34"/>
    </row>
    <row r="24" spans="1:12" ht="27.75" customHeight="1">
      <c r="A24" s="32"/>
      <c r="B24" s="35" t="s">
        <v>42</v>
      </c>
      <c r="C24" s="15"/>
      <c r="E24" s="33"/>
      <c r="F24" s="33"/>
      <c r="G24" s="33"/>
      <c r="L24" s="34"/>
    </row>
    <row r="25" spans="1:12" ht="27.75" customHeight="1">
      <c r="A25" s="32"/>
      <c r="B25" s="35" t="s">
        <v>43</v>
      </c>
      <c r="C25" s="15"/>
      <c r="E25" s="33"/>
      <c r="F25" s="33"/>
      <c r="G25" s="33"/>
      <c r="L25" s="34"/>
    </row>
    <row r="26" spans="1:12" ht="27.75" customHeight="1" thickBot="1">
      <c r="A26" s="36"/>
      <c r="B26" s="37" t="s">
        <v>44</v>
      </c>
      <c r="C26" s="38"/>
      <c r="D26" s="39"/>
      <c r="E26" s="40"/>
      <c r="F26" s="40"/>
      <c r="G26" s="40"/>
      <c r="H26" s="41"/>
      <c r="I26" s="41"/>
      <c r="J26" s="41"/>
      <c r="K26" s="41"/>
      <c r="L26" s="42"/>
    </row>
  </sheetData>
  <mergeCells count="5">
    <mergeCell ref="B20:C20"/>
    <mergeCell ref="A1:L1"/>
    <mergeCell ref="A3:B3"/>
    <mergeCell ref="A2:B2"/>
    <mergeCell ref="F3:L3"/>
  </mergeCells>
  <dataValidations count="2">
    <dataValidation type="textLength" operator="greaterThan" sqref="K5:K18" xr:uid="{00000000-0002-0000-0200-000000000000}">
      <formula1>0</formula1>
    </dataValidation>
    <dataValidation type="whole" operator="greaterThanOrEqual" sqref="H5:J18" xr:uid="{00000000-0002-0000-0200-00000A000000}">
      <formula1>0</formula1>
    </dataValidation>
  </dataValidations>
  <pageMargins left="0.75" right="0.75" top="1" bottom="1" header="0.5" footer="0.5"/>
  <pageSetup paperSize="8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ea8e7-55d2-4569-8874-e8582813f16c">
      <Terms xmlns="http://schemas.microsoft.com/office/infopath/2007/PartnerControls"/>
    </lcf76f155ced4ddcb4097134ff3c332f>
    <TaxCatchAll xmlns="4dc66b9c-0590-4458-ae13-a9a7da6530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FC13FAA139624BAFB3033BF5133258" ma:contentTypeVersion="16" ma:contentTypeDescription="Create a new document." ma:contentTypeScope="" ma:versionID="29ed690cdf1fe8f52c2e9939152217d9">
  <xsd:schema xmlns:xsd="http://www.w3.org/2001/XMLSchema" xmlns:xs="http://www.w3.org/2001/XMLSchema" xmlns:p="http://schemas.microsoft.com/office/2006/metadata/properties" xmlns:ns2="36bea8e7-55d2-4569-8874-e8582813f16c" xmlns:ns3="4dc66b9c-0590-4458-ae13-a9a7da6530e8" targetNamespace="http://schemas.microsoft.com/office/2006/metadata/properties" ma:root="true" ma:fieldsID="ad188dd73b9f0d6dc390b345dc42617f" ns2:_="" ns3:_="">
    <xsd:import namespace="36bea8e7-55d2-4569-8874-e8582813f16c"/>
    <xsd:import namespace="4dc66b9c-0590-4458-ae13-a9a7da653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ea8e7-55d2-4569-8874-e8582813f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66b9c-0590-4458-ae13-a9a7da653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72b0dd-2b20-4b43-a040-8ce1da446ca3}" ma:internalName="TaxCatchAll" ma:showField="CatchAllData" ma:web="4dc66b9c-0590-4458-ae13-a9a7da653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23687-44A1-4D6E-8D4E-755BEE282179}">
  <ds:schemaRefs>
    <ds:schemaRef ds:uri="http://schemas.microsoft.com/office/2006/metadata/properties"/>
    <ds:schemaRef ds:uri="http://schemas.microsoft.com/office/infopath/2007/PartnerControls"/>
    <ds:schemaRef ds:uri="36bea8e7-55d2-4569-8874-e8582813f16c"/>
    <ds:schemaRef ds:uri="4dc66b9c-0590-4458-ae13-a9a7da6530e8"/>
  </ds:schemaRefs>
</ds:datastoreItem>
</file>

<file path=customXml/itemProps2.xml><?xml version="1.0" encoding="utf-8"?>
<ds:datastoreItem xmlns:ds="http://schemas.openxmlformats.org/officeDocument/2006/customXml" ds:itemID="{5E1F5876-A684-4436-88DE-C0C142320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E3B6CD-9517-4F8D-96A8-A2F6FF07F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ea8e7-55d2-4569-8874-e8582813f16c"/>
    <ds:schemaRef ds:uri="4dc66b9c-0590-4458-ae13-a9a7da653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Construction Materials</vt:lpstr>
      <vt:lpstr>'Construction Materials'!Print_Area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RUMPA Humyra Islam</cp:lastModifiedBy>
  <cp:revision/>
  <cp:lastPrinted>2026-04-21T08:45:28Z</cp:lastPrinted>
  <dcterms:created xsi:type="dcterms:W3CDTF">2026-02-23T03:34:14Z</dcterms:created>
  <dcterms:modified xsi:type="dcterms:W3CDTF">2026-04-21T09:57:41Z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0x0101003DFC13FAA139624BAFB3033BF5133258</vt:lpwstr>
  </property>
  <property fmtid="{D5CDD505-2E9C-101B-9397-08002B2CF9AE}" pid="3" name="MediaServiceImageTags">
    <vt:lpwstr/>
  </property>
</Properties>
</file>